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 activeTab="1"/>
  </bookViews>
  <sheets>
    <sheet name="Foglio2" sheetId="2" r:id="rId1"/>
    <sheet name="Foglio3" sheetId="3" r:id="rId2"/>
  </sheets>
  <calcPr calcId="125725"/>
</workbook>
</file>

<file path=xl/calcChain.xml><?xml version="1.0" encoding="utf-8"?>
<calcChain xmlns="http://schemas.openxmlformats.org/spreadsheetml/2006/main">
  <c r="C25" i="2"/>
  <c r="G19" i="3"/>
  <c r="T14" i="2"/>
  <c r="C19"/>
</calcChain>
</file>

<file path=xl/sharedStrings.xml><?xml version="1.0" encoding="utf-8"?>
<sst xmlns="http://schemas.openxmlformats.org/spreadsheetml/2006/main" count="63" uniqueCount="48">
  <si>
    <t>INVESTIMENTO INIZIALE</t>
  </si>
  <si>
    <t>Impianto proposto</t>
  </si>
  <si>
    <t>oggetto di richiesta di finanziamento</t>
  </si>
  <si>
    <t>A</t>
  </si>
  <si>
    <t>euro</t>
  </si>
  <si>
    <t>D</t>
  </si>
  <si>
    <t>Impianto di riferimento</t>
  </si>
  <si>
    <t>tradizionale /ordinario</t>
  </si>
  <si>
    <t>B</t>
  </si>
  <si>
    <t>DIFFERENZA</t>
  </si>
  <si>
    <t>DI COSTO</t>
  </si>
  <si>
    <t>C</t>
  </si>
  <si>
    <t>A-B</t>
  </si>
  <si>
    <t>SOVRACCOSTI</t>
  </si>
  <si>
    <t>PERCENTUALE MASSIMA DI AIUTO (ESL)</t>
  </si>
  <si>
    <t>AIUTO OTTENIBILE</t>
  </si>
  <si>
    <t>H</t>
  </si>
  <si>
    <t>I</t>
  </si>
  <si>
    <t>€</t>
  </si>
  <si>
    <t>D x H</t>
  </si>
  <si>
    <t>AxB</t>
  </si>
  <si>
    <t>Linea</t>
  </si>
  <si>
    <t>Tipologia di intervento</t>
  </si>
  <si>
    <t>Articolo del Reg. (UE) 651/2014 applicabile</t>
  </si>
  <si>
    <t>Piccola impresa</t>
  </si>
  <si>
    <t xml:space="preserve">Media impresa </t>
  </si>
  <si>
    <t>Grande impresa</t>
  </si>
  <si>
    <t>1: interventi di efficienza energetica</t>
  </si>
  <si>
    <t>a) installazione di impianti di cogenerazione ad elevato rendimento</t>
  </si>
  <si>
    <t>Art. 40</t>
  </si>
  <si>
    <t>b) interventi finalizzati all’aumento dell’efficienza energetica nei processi produttivi, diretta a ridurre l’incidenza energetica sul prodotto finale, tali da determinare un significativo risparmio annuo di energia primaria;</t>
  </si>
  <si>
    <t>Art. 38</t>
  </si>
  <si>
    <t>c) interventi finalizzati all’aumento dell’efficienza energetica degli edifici nell’unità locale;</t>
  </si>
  <si>
    <t>d) sostituzione puntuale di sistemi e componenti a bassa efficienza con altri a maggiore efficienza;</t>
  </si>
  <si>
    <t>e) installazione di nuove linee di produzione ad alta efficienza;</t>
  </si>
  <si>
    <t>2: Interventi di installazione di impianti a fonti rinnovabili</t>
  </si>
  <si>
    <t>Interventi di installazione di impianti a fonti rinnovabili a condizione che l’energia prodotta sia destinata al soddisfacimento, in tutto o in parte, del fabbisogno di energia dell’unità locale.</t>
  </si>
  <si>
    <t>Art.41.6 lett. a) o b)</t>
  </si>
  <si>
    <t xml:space="preserve">Art.41.6 lett. c) </t>
  </si>
  <si>
    <t>(ES. PMI art.40)</t>
  </si>
  <si>
    <t>COSTO INVESTIMENTO</t>
  </si>
  <si>
    <t>AIUTO PREVISTO (Tetto massimo ottenibile)</t>
  </si>
  <si>
    <t>E</t>
  </si>
  <si>
    <t>ESL Contributo € 30.000 (20%)</t>
  </si>
  <si>
    <t>ESEMPIO</t>
  </si>
  <si>
    <t>ESL quota finanziamento € 2.732,89 (2,27%)</t>
  </si>
  <si>
    <r>
      <rPr>
        <b/>
        <sz val="11"/>
        <color theme="1"/>
        <rFont val="Calibri"/>
        <family val="2"/>
        <scheme val="minor"/>
      </rPr>
      <t>SE C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&gt; (D+E)  la quota contributo rimane uguale</t>
    </r>
  </si>
  <si>
    <r>
      <t xml:space="preserve">SE C &lt; (D+E)  la quota contributo equivale a  C - D </t>
    </r>
    <r>
      <rPr>
        <b/>
        <sz val="11"/>
        <color rgb="FFFF0000"/>
        <rFont val="Calibri"/>
        <family val="2"/>
        <scheme val="minor"/>
      </rPr>
      <t/>
    </r>
  </si>
</sst>
</file>

<file path=xl/styles.xml><?xml version="1.0" encoding="utf-8"?>
<styleSheet xmlns="http://schemas.openxmlformats.org/spreadsheetml/2006/main">
  <numFmts count="3">
    <numFmt numFmtId="6" formatCode="&quot;€&quot;\ #,##0;[Red]\-&quot;€&quot;\ #,##0"/>
    <numFmt numFmtId="44" formatCode="_-&quot;€&quot;\ * #,##0.00_-;\-&quot;€&quot;\ * #,##0.00_-;_-&quot;€&quot;\ * &quot;-&quot;??_-;_-@_-"/>
    <numFmt numFmtId="164" formatCode="_-&quot;€ &quot;* #,##0.00_-;&quot;-€ &quot;* #,##0.00_-;_-&quot;€ &quot;* \-??_-;_-@_-"/>
  </numFmts>
  <fonts count="15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i/>
      <sz val="9"/>
      <name val="Arial"/>
      <family val="2"/>
    </font>
    <font>
      <i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2"/>
        <bgColor indexed="51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3" fillId="0" borderId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14">
    <xf numFmtId="0" fontId="0" fillId="0" borderId="0" xfId="0"/>
    <xf numFmtId="0" fontId="1" fillId="0" borderId="0" xfId="0" applyFont="1" applyBorder="1"/>
    <xf numFmtId="0" fontId="2" fillId="2" borderId="2" xfId="0" applyFont="1" applyFill="1" applyBorder="1"/>
    <xf numFmtId="0" fontId="1" fillId="2" borderId="0" xfId="0" applyFont="1" applyFill="1" applyBorder="1"/>
    <xf numFmtId="0" fontId="1" fillId="2" borderId="3" xfId="0" applyFont="1" applyFill="1" applyBorder="1"/>
    <xf numFmtId="0" fontId="1" fillId="2" borderId="2" xfId="0" applyFont="1" applyFill="1" applyBorder="1"/>
    <xf numFmtId="0" fontId="1" fillId="0" borderId="0" xfId="0" applyFont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2" fillId="3" borderId="2" xfId="0" applyFont="1" applyFill="1" applyBorder="1"/>
    <xf numFmtId="0" fontId="1" fillId="3" borderId="0" xfId="0" applyFont="1" applyFill="1" applyBorder="1"/>
    <xf numFmtId="0" fontId="1" fillId="3" borderId="3" xfId="0" applyFont="1" applyFill="1" applyBorder="1"/>
    <xf numFmtId="0" fontId="1" fillId="3" borderId="2" xfId="0" applyFont="1" applyFill="1" applyBorder="1"/>
    <xf numFmtId="0" fontId="1" fillId="3" borderId="5" xfId="0" applyFont="1" applyFill="1" applyBorder="1"/>
    <xf numFmtId="0" fontId="1" fillId="3" borderId="6" xfId="0" applyFont="1" applyFill="1" applyBorder="1"/>
    <xf numFmtId="0" fontId="1" fillId="3" borderId="7" xfId="0" applyFont="1" applyFill="1" applyBorder="1"/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vertical="top" wrapText="1"/>
    </xf>
    <xf numFmtId="0" fontId="1" fillId="0" borderId="8" xfId="0" applyFont="1" applyBorder="1"/>
    <xf numFmtId="0" fontId="4" fillId="0" borderId="8" xfId="0" applyFont="1" applyBorder="1"/>
    <xf numFmtId="0" fontId="1" fillId="0" borderId="0" xfId="0" applyFont="1"/>
    <xf numFmtId="0" fontId="5" fillId="0" borderId="0" xfId="2" applyBorder="1"/>
    <xf numFmtId="0" fontId="7" fillId="0" borderId="0" xfId="2" applyFont="1" applyBorder="1" applyAlignment="1">
      <alignment horizontal="left" vertical="center"/>
    </xf>
    <xf numFmtId="0" fontId="5" fillId="0" borderId="0" xfId="2" applyAlignment="1"/>
    <xf numFmtId="0" fontId="5" fillId="4" borderId="9" xfId="2" applyFill="1" applyBorder="1"/>
    <xf numFmtId="0" fontId="7" fillId="4" borderId="10" xfId="2" applyFont="1" applyFill="1" applyBorder="1" applyAlignment="1">
      <alignment horizontal="left" vertical="center"/>
    </xf>
    <xf numFmtId="0" fontId="5" fillId="4" borderId="10" xfId="2" applyFill="1" applyBorder="1"/>
    <xf numFmtId="0" fontId="5" fillId="4" borderId="15" xfId="2" applyFill="1" applyBorder="1"/>
    <xf numFmtId="0" fontId="5" fillId="4" borderId="11" xfId="2" applyFill="1" applyBorder="1" applyAlignment="1"/>
    <xf numFmtId="0" fontId="5" fillId="4" borderId="0" xfId="2" applyFill="1" applyBorder="1" applyAlignment="1"/>
    <xf numFmtId="0" fontId="5" fillId="4" borderId="16" xfId="2" applyFill="1" applyBorder="1" applyAlignment="1"/>
    <xf numFmtId="0" fontId="7" fillId="4" borderId="14" xfId="2" applyFont="1" applyFill="1" applyBorder="1" applyAlignment="1">
      <alignment horizontal="center" vertical="center"/>
    </xf>
    <xf numFmtId="0" fontId="5" fillId="4" borderId="17" xfId="2" applyFill="1" applyBorder="1" applyAlignment="1">
      <alignment horizontal="center" vertical="center"/>
    </xf>
    <xf numFmtId="0" fontId="7" fillId="4" borderId="0" xfId="2" applyFont="1" applyFill="1" applyBorder="1" applyAlignment="1">
      <alignment horizontal="center" vertical="center"/>
    </xf>
    <xf numFmtId="44" fontId="6" fillId="4" borderId="0" xfId="3" applyFont="1" applyFill="1" applyBorder="1" applyAlignment="1">
      <alignment horizontal="center" vertical="center" wrapText="1" shrinkToFit="1"/>
    </xf>
    <xf numFmtId="0" fontId="5" fillId="4" borderId="16" xfId="2" applyFill="1" applyBorder="1" applyAlignment="1">
      <alignment horizontal="center" vertical="center"/>
    </xf>
    <xf numFmtId="0" fontId="8" fillId="4" borderId="9" xfId="2" applyFont="1" applyFill="1" applyBorder="1" applyAlignment="1">
      <alignment horizontal="left" vertical="center"/>
    </xf>
    <xf numFmtId="44" fontId="6" fillId="4" borderId="10" xfId="3" applyFont="1" applyFill="1" applyBorder="1" applyAlignment="1">
      <alignment horizontal="center" vertical="center" wrapText="1" shrinkToFit="1"/>
    </xf>
    <xf numFmtId="0" fontId="5" fillId="4" borderId="15" xfId="2" applyFill="1" applyBorder="1" applyAlignment="1">
      <alignment horizontal="center" vertical="center"/>
    </xf>
    <xf numFmtId="0" fontId="5" fillId="4" borderId="11" xfId="2" applyFill="1" applyBorder="1"/>
    <xf numFmtId="0" fontId="5" fillId="4" borderId="0" xfId="2" applyFill="1" applyBorder="1"/>
    <xf numFmtId="0" fontId="5" fillId="4" borderId="16" xfId="2" applyFill="1" applyBorder="1"/>
    <xf numFmtId="0" fontId="7" fillId="4" borderId="11" xfId="2" applyFont="1" applyFill="1" applyBorder="1" applyAlignment="1">
      <alignment horizontal="center" vertical="center"/>
    </xf>
    <xf numFmtId="0" fontId="5" fillId="4" borderId="12" xfId="2" applyFill="1" applyBorder="1"/>
    <xf numFmtId="0" fontId="5" fillId="4" borderId="13" xfId="2" applyFill="1" applyBorder="1"/>
    <xf numFmtId="0" fontId="5" fillId="4" borderId="18" xfId="2" applyFill="1" applyBorder="1"/>
    <xf numFmtId="0" fontId="7" fillId="4" borderId="9" xfId="2" applyFont="1" applyFill="1" applyBorder="1" applyAlignment="1">
      <alignment horizontal="left" vertical="center"/>
    </xf>
    <xf numFmtId="0" fontId="9" fillId="0" borderId="0" xfId="0" applyFont="1" applyBorder="1"/>
    <xf numFmtId="0" fontId="1" fillId="0" borderId="10" xfId="0" applyFont="1" applyBorder="1"/>
    <xf numFmtId="0" fontId="1" fillId="0" borderId="15" xfId="0" applyFont="1" applyBorder="1"/>
    <xf numFmtId="0" fontId="1" fillId="0" borderId="11" xfId="0" applyFont="1" applyBorder="1"/>
    <xf numFmtId="0" fontId="1" fillId="0" borderId="16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8" xfId="0" applyFont="1" applyBorder="1"/>
    <xf numFmtId="0" fontId="2" fillId="6" borderId="9" xfId="0" applyFont="1" applyFill="1" applyBorder="1"/>
    <xf numFmtId="0" fontId="2" fillId="6" borderId="10" xfId="0" applyFont="1" applyFill="1" applyBorder="1"/>
    <xf numFmtId="0" fontId="10" fillId="4" borderId="0" xfId="2" applyFont="1" applyFill="1" applyBorder="1" applyAlignment="1">
      <alignment vertical="top"/>
    </xf>
    <xf numFmtId="0" fontId="10" fillId="4" borderId="19" xfId="2" applyFont="1" applyFill="1" applyBorder="1" applyAlignment="1">
      <alignment vertical="top"/>
    </xf>
    <xf numFmtId="0" fontId="5" fillId="4" borderId="12" xfId="2" applyFill="1" applyBorder="1" applyAlignment="1"/>
    <xf numFmtId="0" fontId="7" fillId="4" borderId="13" xfId="2" applyFont="1" applyFill="1" applyBorder="1" applyAlignment="1">
      <alignment horizontal="center" vertical="center"/>
    </xf>
    <xf numFmtId="0" fontId="10" fillId="4" borderId="13" xfId="2" applyFont="1" applyFill="1" applyBorder="1" applyAlignment="1">
      <alignment vertical="top"/>
    </xf>
    <xf numFmtId="44" fontId="6" fillId="4" borderId="13" xfId="3" applyFont="1" applyFill="1" applyBorder="1" applyAlignment="1">
      <alignment horizontal="center" vertical="center" wrapText="1" shrinkToFit="1"/>
    </xf>
    <xf numFmtId="0" fontId="5" fillId="4" borderId="18" xfId="2" applyFill="1" applyBorder="1" applyAlignment="1">
      <alignment horizontal="center" vertical="center"/>
    </xf>
    <xf numFmtId="0" fontId="13" fillId="0" borderId="28" xfId="0" applyFont="1" applyBorder="1" applyAlignment="1">
      <alignment horizontal="left" vertical="top" wrapText="1"/>
    </xf>
    <xf numFmtId="0" fontId="12" fillId="0" borderId="24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3" fillId="4" borderId="16" xfId="2" applyFont="1" applyFill="1" applyBorder="1" applyAlignment="1">
      <alignment horizontal="center" vertical="center"/>
    </xf>
    <xf numFmtId="0" fontId="13" fillId="0" borderId="27" xfId="0" applyFont="1" applyBorder="1" applyAlignment="1">
      <alignment horizontal="center" vertical="center" wrapText="1"/>
    </xf>
    <xf numFmtId="9" fontId="13" fillId="0" borderId="27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11" fillId="7" borderId="24" xfId="0" applyFont="1" applyFill="1" applyBorder="1"/>
    <xf numFmtId="0" fontId="11" fillId="0" borderId="29" xfId="0" applyFont="1" applyBorder="1" applyAlignment="1">
      <alignment horizontal="right"/>
    </xf>
    <xf numFmtId="0" fontId="0" fillId="0" borderId="29" xfId="0" applyBorder="1"/>
    <xf numFmtId="0" fontId="2" fillId="3" borderId="4" xfId="0" applyFont="1" applyFill="1" applyBorder="1" applyAlignment="1">
      <alignment horizontal="center" vertical="center"/>
    </xf>
    <xf numFmtId="164" fontId="1" fillId="0" borderId="1" xfId="1" applyFont="1" applyFill="1" applyBorder="1" applyAlignment="1" applyProtection="1">
      <alignment horizontal="right" vertical="center"/>
    </xf>
    <xf numFmtId="0" fontId="1" fillId="3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9" xfId="1" applyFont="1" applyFill="1" applyBorder="1" applyAlignment="1" applyProtection="1">
      <alignment horizontal="right" vertical="center"/>
    </xf>
    <xf numFmtId="164" fontId="2" fillId="0" borderId="10" xfId="1" applyFont="1" applyFill="1" applyBorder="1" applyAlignment="1" applyProtection="1">
      <alignment horizontal="right" vertical="center"/>
    </xf>
    <xf numFmtId="164" fontId="2" fillId="0" borderId="12" xfId="1" applyFont="1" applyFill="1" applyBorder="1" applyAlignment="1" applyProtection="1">
      <alignment horizontal="right" vertical="center"/>
    </xf>
    <xf numFmtId="164" fontId="2" fillId="0" borderId="13" xfId="1" applyFont="1" applyFill="1" applyBorder="1" applyAlignment="1" applyProtection="1">
      <alignment horizontal="right" vertical="center"/>
    </xf>
    <xf numFmtId="0" fontId="1" fillId="0" borderId="1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/>
    </xf>
    <xf numFmtId="44" fontId="8" fillId="5" borderId="20" xfId="3" applyFont="1" applyFill="1" applyBorder="1" applyAlignment="1">
      <alignment horizontal="center" vertical="center" wrapText="1" shrinkToFit="1"/>
    </xf>
    <xf numFmtId="44" fontId="8" fillId="5" borderId="21" xfId="3" applyFont="1" applyFill="1" applyBorder="1" applyAlignment="1">
      <alignment horizontal="center" vertical="center" wrapText="1" shrinkToFit="1"/>
    </xf>
    <xf numFmtId="9" fontId="8" fillId="5" borderId="20" xfId="3" applyNumberFormat="1" applyFont="1" applyFill="1" applyBorder="1" applyAlignment="1">
      <alignment horizontal="center" vertical="center" wrapText="1" shrinkToFit="1"/>
    </xf>
    <xf numFmtId="9" fontId="8" fillId="5" borderId="21" xfId="3" applyNumberFormat="1" applyFont="1" applyFill="1" applyBorder="1" applyAlignment="1">
      <alignment horizontal="center" vertical="center" wrapText="1" shrinkToFit="1"/>
    </xf>
    <xf numFmtId="0" fontId="13" fillId="0" borderId="28" xfId="0" applyFont="1" applyBorder="1" applyAlignment="1">
      <alignment horizontal="left" vertical="center" wrapText="1"/>
    </xf>
    <xf numFmtId="0" fontId="13" fillId="0" borderId="26" xfId="0" applyFont="1" applyBorder="1" applyAlignment="1">
      <alignment horizontal="left" vertical="center" wrapText="1"/>
    </xf>
    <xf numFmtId="0" fontId="13" fillId="0" borderId="25" xfId="0" applyFont="1" applyBorder="1" applyAlignment="1">
      <alignment horizontal="left" vertical="center" wrapText="1"/>
    </xf>
    <xf numFmtId="0" fontId="13" fillId="0" borderId="28" xfId="0" applyFont="1" applyBorder="1" applyAlignment="1">
      <alignment horizontal="left" vertical="top" wrapText="1"/>
    </xf>
    <xf numFmtId="0" fontId="13" fillId="0" borderId="25" xfId="0" applyFont="1" applyBorder="1" applyAlignment="1">
      <alignment horizontal="left" vertical="top" wrapText="1"/>
    </xf>
    <xf numFmtId="0" fontId="7" fillId="4" borderId="9" xfId="2" applyFont="1" applyFill="1" applyBorder="1" applyAlignment="1">
      <alignment horizontal="center" vertical="center" wrapText="1"/>
    </xf>
    <xf numFmtId="0" fontId="7" fillId="4" borderId="10" xfId="2" applyFont="1" applyFill="1" applyBorder="1" applyAlignment="1">
      <alignment horizontal="center" vertical="center" wrapText="1"/>
    </xf>
    <xf numFmtId="0" fontId="7" fillId="4" borderId="15" xfId="2" applyFont="1" applyFill="1" applyBorder="1" applyAlignment="1">
      <alignment horizontal="center" vertical="center" wrapText="1"/>
    </xf>
    <xf numFmtId="0" fontId="0" fillId="0" borderId="29" xfId="0" applyBorder="1" applyAlignment="1">
      <alignment horizontal="left"/>
    </xf>
    <xf numFmtId="0" fontId="11" fillId="0" borderId="29" xfId="0" applyFont="1" applyBorder="1" applyAlignment="1">
      <alignment horizontal="left" wrapText="1"/>
    </xf>
    <xf numFmtId="0" fontId="0" fillId="0" borderId="29" xfId="0" applyBorder="1" applyAlignment="1">
      <alignment horizontal="left" wrapText="1"/>
    </xf>
    <xf numFmtId="0" fontId="0" fillId="0" borderId="30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32" xfId="0" applyBorder="1" applyAlignment="1">
      <alignment horizontal="left"/>
    </xf>
    <xf numFmtId="0" fontId="8" fillId="4" borderId="9" xfId="2" applyFont="1" applyFill="1" applyBorder="1" applyAlignment="1">
      <alignment horizontal="center" vertical="center"/>
    </xf>
    <xf numFmtId="0" fontId="8" fillId="4" borderId="10" xfId="2" applyFont="1" applyFill="1" applyBorder="1" applyAlignment="1">
      <alignment horizontal="center" vertical="center"/>
    </xf>
    <xf numFmtId="0" fontId="8" fillId="4" borderId="15" xfId="2" applyFont="1" applyFill="1" applyBorder="1" applyAlignment="1">
      <alignment horizontal="center" vertical="center"/>
    </xf>
    <xf numFmtId="6" fontId="8" fillId="5" borderId="20" xfId="3" applyNumberFormat="1" applyFont="1" applyFill="1" applyBorder="1" applyAlignment="1">
      <alignment horizontal="center" vertical="center" wrapText="1" shrinkToFit="1"/>
    </xf>
  </cellXfs>
  <cellStyles count="5">
    <cellStyle name="Euro" xfId="1"/>
    <cellStyle name="Euro 2" xfId="3"/>
    <cellStyle name="Normale" xfId="0" builtinId="0"/>
    <cellStyle name="Normale 2" xfId="2"/>
    <cellStyle name="Percentuale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209550</xdr:colOff>
      <xdr:row>14</xdr:row>
      <xdr:rowOff>0</xdr:rowOff>
    </xdr:from>
    <xdr:to>
      <xdr:col>3</xdr:col>
      <xdr:colOff>523875</xdr:colOff>
      <xdr:row>17</xdr:row>
      <xdr:rowOff>95250</xdr:rowOff>
    </xdr:to>
    <xdr:sp macro="" textlink="">
      <xdr:nvSpPr>
        <xdr:cNvPr id="2" name="AutoShape 28"/>
        <xdr:cNvSpPr>
          <a:spLocks noChangeArrowheads="1"/>
        </xdr:cNvSpPr>
      </xdr:nvSpPr>
      <xdr:spPr bwMode="auto">
        <a:xfrm>
          <a:off x="1828800" y="9953625"/>
          <a:ext cx="314325" cy="447675"/>
        </a:xfrm>
        <a:prstGeom prst="downArrow">
          <a:avLst>
            <a:gd name="adj1" fmla="val 50000"/>
            <a:gd name="adj2" fmla="val 35606"/>
          </a:avLst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V28"/>
  <sheetViews>
    <sheetView workbookViewId="0">
      <selection activeCell="H30" sqref="H30"/>
    </sheetView>
  </sheetViews>
  <sheetFormatPr defaultRowHeight="15"/>
  <sheetData>
    <row r="1" spans="2:22" ht="15.75" thickBot="1"/>
    <row r="2" spans="2:22" ht="15.75" thickBot="1">
      <c r="B2" s="79" t="s">
        <v>0</v>
      </c>
      <c r="C2" s="79"/>
      <c r="D2" s="79"/>
      <c r="E2" s="79"/>
      <c r="F2" s="1"/>
    </row>
    <row r="3" spans="2:22">
      <c r="B3" s="2" t="s">
        <v>1</v>
      </c>
      <c r="C3" s="3"/>
      <c r="D3" s="3"/>
      <c r="E3" s="4"/>
      <c r="F3" s="1"/>
    </row>
    <row r="4" spans="2:22">
      <c r="B4" s="5" t="s">
        <v>2</v>
      </c>
      <c r="C4" s="3"/>
      <c r="D4" s="3"/>
      <c r="E4" s="4"/>
      <c r="F4" s="1"/>
    </row>
    <row r="5" spans="2:22" ht="15.75" thickBot="1">
      <c r="B5" s="5"/>
      <c r="C5" s="3"/>
      <c r="D5" s="3"/>
      <c r="E5" s="4"/>
      <c r="F5" s="1"/>
    </row>
    <row r="6" spans="2:22" ht="15.75" thickBot="1">
      <c r="B6" s="80" t="s">
        <v>3</v>
      </c>
      <c r="C6" s="77">
        <v>150000</v>
      </c>
      <c r="D6" s="77"/>
      <c r="E6" s="81" t="s">
        <v>4</v>
      </c>
      <c r="F6" s="6"/>
    </row>
    <row r="7" spans="2:22" ht="15.75" thickBot="1">
      <c r="B7" s="80"/>
      <c r="C7" s="77"/>
      <c r="D7" s="77"/>
      <c r="E7" s="81"/>
      <c r="F7" s="6"/>
    </row>
    <row r="8" spans="2:22" ht="15.75" thickBot="1">
      <c r="B8" s="7"/>
      <c r="C8" s="8"/>
      <c r="D8" s="8"/>
      <c r="E8" s="9"/>
      <c r="F8" s="6"/>
    </row>
    <row r="9" spans="2:22">
      <c r="B9" s="10" t="s">
        <v>6</v>
      </c>
      <c r="C9" s="11"/>
      <c r="D9" s="11"/>
      <c r="E9" s="12"/>
      <c r="F9" s="1"/>
    </row>
    <row r="10" spans="2:22">
      <c r="B10" s="13" t="s">
        <v>7</v>
      </c>
      <c r="C10" s="11"/>
      <c r="D10" s="11"/>
      <c r="E10" s="12"/>
      <c r="F10" s="1"/>
    </row>
    <row r="11" spans="2:22" ht="15.75" thickBot="1">
      <c r="B11" s="13"/>
      <c r="C11" s="11"/>
      <c r="D11" s="11"/>
      <c r="E11" s="12"/>
      <c r="F11" s="1"/>
    </row>
    <row r="12" spans="2:22" ht="16.5" thickBot="1">
      <c r="B12" s="76" t="s">
        <v>8</v>
      </c>
      <c r="C12" s="77">
        <v>90000</v>
      </c>
      <c r="D12" s="77"/>
      <c r="E12" s="78" t="s">
        <v>4</v>
      </c>
      <c r="F12" s="6"/>
      <c r="H12" s="26"/>
      <c r="I12" s="27" t="s">
        <v>13</v>
      </c>
      <c r="J12" s="28"/>
      <c r="K12" s="28"/>
      <c r="L12" s="29"/>
      <c r="M12" s="24"/>
      <c r="N12" s="38" t="s">
        <v>14</v>
      </c>
      <c r="O12" s="28"/>
      <c r="P12" s="39"/>
      <c r="Q12" s="40"/>
      <c r="R12" s="23"/>
      <c r="S12" s="48" t="s">
        <v>15</v>
      </c>
      <c r="T12" s="28"/>
      <c r="U12" s="39"/>
      <c r="V12" s="40"/>
    </row>
    <row r="13" spans="2:22" ht="15.75" thickBot="1">
      <c r="B13" s="76"/>
      <c r="C13" s="77"/>
      <c r="D13" s="77"/>
      <c r="E13" s="78"/>
      <c r="F13" s="6"/>
      <c r="H13" s="30"/>
      <c r="I13" s="31"/>
      <c r="J13" s="31"/>
      <c r="K13" s="31"/>
      <c r="L13" s="32"/>
      <c r="M13" s="25"/>
      <c r="N13" s="41"/>
      <c r="O13" s="42"/>
      <c r="P13" s="42"/>
      <c r="Q13" s="43"/>
      <c r="R13" s="23"/>
      <c r="S13" s="41"/>
      <c r="T13" s="42"/>
      <c r="U13" s="42"/>
      <c r="V13" s="43"/>
    </row>
    <row r="14" spans="2:22" ht="16.5" thickBot="1">
      <c r="B14" s="14"/>
      <c r="C14" s="15"/>
      <c r="D14" s="15"/>
      <c r="E14" s="16"/>
      <c r="F14" s="1"/>
      <c r="H14" s="30"/>
      <c r="I14" s="33" t="s">
        <v>5</v>
      </c>
      <c r="J14" s="92">
        <v>60000</v>
      </c>
      <c r="K14" s="93"/>
      <c r="L14" s="34"/>
      <c r="M14" s="25"/>
      <c r="N14" s="44" t="s">
        <v>16</v>
      </c>
      <c r="O14" s="94">
        <v>0.65</v>
      </c>
      <c r="P14" s="95"/>
      <c r="Q14" s="37"/>
      <c r="R14" s="23"/>
      <c r="S14" s="44" t="s">
        <v>17</v>
      </c>
      <c r="T14" s="92">
        <f>J14*O14</f>
        <v>39000</v>
      </c>
      <c r="U14" s="93"/>
      <c r="V14" s="37"/>
    </row>
    <row r="15" spans="2:22" ht="15.75">
      <c r="B15" s="1"/>
      <c r="C15" s="1"/>
      <c r="D15" s="1"/>
      <c r="E15" s="1"/>
      <c r="F15" s="1"/>
      <c r="H15" s="30"/>
      <c r="I15" s="35"/>
      <c r="J15" s="59" t="s">
        <v>12</v>
      </c>
      <c r="K15" s="36"/>
      <c r="L15" s="37"/>
      <c r="M15" s="25"/>
      <c r="N15" s="45"/>
      <c r="O15" s="46"/>
      <c r="P15" s="46"/>
      <c r="Q15" s="47"/>
      <c r="R15" s="23"/>
      <c r="S15" s="45"/>
      <c r="T15" s="60" t="s">
        <v>19</v>
      </c>
      <c r="U15" s="46"/>
      <c r="V15" s="47"/>
    </row>
    <row r="16" spans="2:22">
      <c r="B16" s="1" t="s">
        <v>9</v>
      </c>
      <c r="C16" s="1"/>
      <c r="D16" s="1"/>
      <c r="E16" s="1"/>
      <c r="F16" s="1"/>
    </row>
    <row r="17" spans="2:15">
      <c r="B17" s="17" t="s">
        <v>10</v>
      </c>
      <c r="C17" s="18"/>
      <c r="D17" s="18"/>
      <c r="E17" s="1"/>
      <c r="F17" s="1"/>
    </row>
    <row r="18" spans="2:15" ht="15.75" thickBot="1">
      <c r="B18" s="18"/>
      <c r="C18" s="18"/>
      <c r="D18" s="18"/>
      <c r="E18" s="1"/>
      <c r="F18" s="1"/>
    </row>
    <row r="19" spans="2:15" ht="15.75" thickBot="1">
      <c r="B19" s="91" t="s">
        <v>11</v>
      </c>
      <c r="C19" s="77">
        <f>C6-C12</f>
        <v>60000</v>
      </c>
      <c r="D19" s="77"/>
      <c r="E19" s="88" t="s">
        <v>18</v>
      </c>
      <c r="F19" s="6"/>
    </row>
    <row r="20" spans="2:15" ht="15.75" thickBot="1">
      <c r="B20" s="91"/>
      <c r="C20" s="77"/>
      <c r="D20" s="77"/>
      <c r="E20" s="89"/>
      <c r="F20" s="6"/>
    </row>
    <row r="21" spans="2:15">
      <c r="B21" s="20"/>
      <c r="C21" s="21" t="s">
        <v>12</v>
      </c>
      <c r="D21" s="20"/>
      <c r="E21" s="20"/>
      <c r="F21" s="20"/>
    </row>
    <row r="22" spans="2:15">
      <c r="B22" s="22"/>
      <c r="C22" s="22"/>
      <c r="D22" s="22"/>
      <c r="E22" s="22"/>
      <c r="F22" s="22"/>
      <c r="G22" s="1"/>
      <c r="H22" s="1"/>
      <c r="I22" s="1"/>
      <c r="J22" s="1"/>
      <c r="K22" s="1"/>
      <c r="L22" s="1"/>
      <c r="M22" s="1"/>
      <c r="N22" s="1"/>
      <c r="O22" s="1"/>
    </row>
    <row r="23" spans="2:15">
      <c r="B23" s="57" t="s">
        <v>13</v>
      </c>
      <c r="C23" s="58"/>
      <c r="D23" s="50"/>
      <c r="E23" s="50"/>
      <c r="F23" s="51"/>
      <c r="G23" s="90"/>
      <c r="H23" s="90"/>
      <c r="I23" s="90"/>
      <c r="J23" s="90"/>
      <c r="K23" s="90"/>
      <c r="L23" s="90"/>
      <c r="M23" s="90"/>
      <c r="N23" s="90"/>
      <c r="O23" s="18"/>
    </row>
    <row r="24" spans="2:15">
      <c r="B24" s="52"/>
      <c r="C24" s="1"/>
      <c r="D24" s="1"/>
      <c r="E24" s="1"/>
      <c r="F24" s="53"/>
      <c r="G24" s="90"/>
      <c r="H24" s="90"/>
      <c r="I24" s="90"/>
      <c r="J24" s="90"/>
      <c r="K24" s="90"/>
      <c r="L24" s="90"/>
      <c r="M24" s="90"/>
      <c r="N24" s="90"/>
      <c r="O24" s="18"/>
    </row>
    <row r="25" spans="2:15">
      <c r="B25" s="82" t="s">
        <v>5</v>
      </c>
      <c r="C25" s="84">
        <f>C19-L19</f>
        <v>60000</v>
      </c>
      <c r="D25" s="85"/>
      <c r="E25" s="88" t="s">
        <v>18</v>
      </c>
      <c r="F25" s="53"/>
      <c r="G25" s="90"/>
      <c r="H25" s="90"/>
      <c r="I25" s="90"/>
      <c r="J25" s="90"/>
      <c r="K25" s="90"/>
      <c r="L25" s="90"/>
      <c r="M25" s="90"/>
      <c r="N25" s="90"/>
      <c r="O25" s="19"/>
    </row>
    <row r="26" spans="2:15">
      <c r="B26" s="83"/>
      <c r="C26" s="86"/>
      <c r="D26" s="87"/>
      <c r="E26" s="89"/>
      <c r="F26" s="53"/>
      <c r="G26" s="90"/>
      <c r="H26" s="90"/>
      <c r="I26" s="90"/>
      <c r="J26" s="90"/>
      <c r="K26" s="90"/>
      <c r="L26" s="90"/>
      <c r="M26" s="90"/>
      <c r="N26" s="90"/>
      <c r="O26" s="19"/>
    </row>
    <row r="27" spans="2:15">
      <c r="B27" s="52"/>
      <c r="C27" s="49" t="s">
        <v>12</v>
      </c>
      <c r="D27" s="1"/>
      <c r="E27" s="1"/>
      <c r="F27" s="53"/>
      <c r="G27" s="90"/>
      <c r="H27" s="90"/>
      <c r="I27" s="90"/>
      <c r="J27" s="90"/>
      <c r="K27" s="90"/>
      <c r="L27" s="90"/>
      <c r="M27" s="90"/>
      <c r="N27" s="90"/>
      <c r="O27" s="19"/>
    </row>
    <row r="28" spans="2:15">
      <c r="B28" s="54"/>
      <c r="C28" s="55"/>
      <c r="D28" s="55"/>
      <c r="E28" s="55"/>
      <c r="F28" s="56"/>
      <c r="G28" s="90"/>
      <c r="H28" s="90"/>
      <c r="I28" s="90"/>
      <c r="J28" s="90"/>
      <c r="K28" s="90"/>
      <c r="L28" s="90"/>
      <c r="M28" s="90"/>
      <c r="N28" s="90"/>
      <c r="O28" s="19"/>
    </row>
  </sheetData>
  <mergeCells count="19">
    <mergeCell ref="G27:N28"/>
    <mergeCell ref="J14:K14"/>
    <mergeCell ref="T14:U14"/>
    <mergeCell ref="O14:P14"/>
    <mergeCell ref="G23:N24"/>
    <mergeCell ref="B25:B26"/>
    <mergeCell ref="C25:D26"/>
    <mergeCell ref="E25:E26"/>
    <mergeCell ref="G25:N26"/>
    <mergeCell ref="B19:B20"/>
    <mergeCell ref="C19:D20"/>
    <mergeCell ref="E19:E20"/>
    <mergeCell ref="B12:B13"/>
    <mergeCell ref="C12:D13"/>
    <mergeCell ref="E12:E13"/>
    <mergeCell ref="B2:E2"/>
    <mergeCell ref="B6:B7"/>
    <mergeCell ref="C6:D7"/>
    <mergeCell ref="E6:E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6"/>
  <sheetViews>
    <sheetView tabSelected="1" topLeftCell="A10" zoomScale="80" zoomScaleNormal="80" workbookViewId="0">
      <selection activeCell="I34" sqref="I34"/>
    </sheetView>
  </sheetViews>
  <sheetFormatPr defaultRowHeight="15"/>
  <cols>
    <col min="2" max="2" width="13.140625" customWidth="1"/>
    <col min="3" max="3" width="23.7109375" customWidth="1"/>
    <col min="4" max="4" width="21.42578125" customWidth="1"/>
    <col min="5" max="5" width="8.85546875" customWidth="1"/>
    <col min="9" max="9" width="56.28515625" customWidth="1"/>
    <col min="10" max="10" width="3.42578125" customWidth="1"/>
  </cols>
  <sheetData>
    <row r="1" spans="1:5" ht="15.75" customHeight="1"/>
    <row r="2" spans="1:5">
      <c r="A2" s="110" t="s">
        <v>40</v>
      </c>
      <c r="B2" s="111"/>
      <c r="C2" s="111"/>
      <c r="D2" s="112"/>
    </row>
    <row r="3" spans="1:5" ht="15.75" thickBot="1">
      <c r="A3" s="41"/>
      <c r="B3" s="42"/>
      <c r="C3" s="42"/>
      <c r="D3" s="43"/>
    </row>
    <row r="4" spans="1:5" ht="16.5" thickBot="1">
      <c r="A4" s="44"/>
      <c r="B4" s="113">
        <v>150000</v>
      </c>
      <c r="C4" s="95"/>
      <c r="D4" s="69"/>
    </row>
    <row r="5" spans="1:5">
      <c r="A5" s="45"/>
      <c r="B5" s="46"/>
      <c r="C5" s="46"/>
      <c r="D5" s="47"/>
    </row>
    <row r="6" spans="1:5" ht="15.75" thickBot="1"/>
    <row r="7" spans="1:5" ht="15.75" thickBot="1">
      <c r="A7" s="73" t="s">
        <v>44</v>
      </c>
    </row>
    <row r="9" spans="1:5" ht="34.5" customHeight="1">
      <c r="A9" s="26"/>
      <c r="B9" s="27" t="s">
        <v>13</v>
      </c>
      <c r="C9" s="28"/>
      <c r="D9" s="28"/>
      <c r="E9" s="29"/>
    </row>
    <row r="10" spans="1:5" ht="32.25" customHeight="1" thickBot="1">
      <c r="A10" s="30"/>
      <c r="B10" s="31"/>
      <c r="C10" s="31"/>
      <c r="D10" s="31"/>
      <c r="E10" s="32"/>
    </row>
    <row r="11" spans="1:5" ht="39.75" customHeight="1" thickBot="1">
      <c r="A11" s="30"/>
      <c r="B11" s="33" t="s">
        <v>3</v>
      </c>
      <c r="C11" s="92">
        <v>60000</v>
      </c>
      <c r="D11" s="93"/>
      <c r="E11" s="34"/>
    </row>
    <row r="12" spans="1:5" ht="30.75" customHeight="1">
      <c r="A12" s="61"/>
      <c r="B12" s="62"/>
      <c r="C12" s="63"/>
      <c r="D12" s="64"/>
      <c r="E12" s="65"/>
    </row>
    <row r="17" spans="1:10" ht="15.75">
      <c r="A17" s="110" t="s">
        <v>14</v>
      </c>
      <c r="B17" s="111"/>
      <c r="C17" s="111"/>
      <c r="D17" s="112"/>
      <c r="F17" s="101" t="s">
        <v>41</v>
      </c>
      <c r="G17" s="102"/>
      <c r="H17" s="102"/>
      <c r="I17" s="103"/>
    </row>
    <row r="18" spans="1:10" ht="16.5" thickBot="1">
      <c r="A18" s="41"/>
      <c r="B18" s="42"/>
      <c r="C18" s="42"/>
      <c r="D18" s="43"/>
      <c r="F18" s="41"/>
      <c r="G18" s="42"/>
      <c r="H18" s="42"/>
      <c r="I18" s="43"/>
      <c r="J18" s="24"/>
    </row>
    <row r="19" spans="1:10" ht="16.5" thickBot="1">
      <c r="A19" s="44" t="s">
        <v>8</v>
      </c>
      <c r="B19" s="94">
        <v>0.65</v>
      </c>
      <c r="C19" s="95"/>
      <c r="D19" s="69" t="s">
        <v>39</v>
      </c>
      <c r="F19" s="44" t="s">
        <v>11</v>
      </c>
      <c r="G19" s="92">
        <f>C11*B19</f>
        <v>39000</v>
      </c>
      <c r="H19" s="93"/>
      <c r="I19" s="37"/>
      <c r="J19" s="25"/>
    </row>
    <row r="20" spans="1:10">
      <c r="A20" s="45"/>
      <c r="B20" s="46"/>
      <c r="C20" s="46"/>
      <c r="D20" s="47"/>
      <c r="F20" s="45"/>
      <c r="G20" s="60" t="s">
        <v>20</v>
      </c>
      <c r="H20" s="46"/>
      <c r="I20" s="47"/>
      <c r="J20" s="25"/>
    </row>
    <row r="21" spans="1:10">
      <c r="J21" s="25"/>
    </row>
    <row r="23" spans="1:10">
      <c r="F23" s="74" t="s">
        <v>5</v>
      </c>
      <c r="G23" s="104" t="s">
        <v>45</v>
      </c>
      <c r="H23" s="104"/>
      <c r="I23" s="104"/>
    </row>
    <row r="24" spans="1:10">
      <c r="F24" s="74" t="s">
        <v>42</v>
      </c>
      <c r="G24" s="107" t="s">
        <v>43</v>
      </c>
      <c r="H24" s="108"/>
      <c r="I24" s="109"/>
    </row>
    <row r="25" spans="1:10">
      <c r="F25" s="74"/>
      <c r="G25" s="72"/>
      <c r="H25" s="72"/>
      <c r="I25" s="72"/>
    </row>
    <row r="26" spans="1:10">
      <c r="F26" s="74"/>
      <c r="G26" s="104" t="s">
        <v>46</v>
      </c>
      <c r="H26" s="104"/>
      <c r="I26" s="104"/>
    </row>
    <row r="27" spans="1:10" ht="42.75" customHeight="1">
      <c r="F27" s="75"/>
      <c r="G27" s="105" t="s">
        <v>47</v>
      </c>
      <c r="H27" s="106"/>
      <c r="I27" s="106"/>
    </row>
    <row r="28" spans="1:10" ht="15.75" thickBot="1"/>
    <row r="29" spans="1:10" ht="26.25" thickBot="1">
      <c r="B29" s="67" t="s">
        <v>21</v>
      </c>
      <c r="C29" s="68" t="s">
        <v>22</v>
      </c>
      <c r="D29" s="68" t="s">
        <v>23</v>
      </c>
      <c r="E29" s="68" t="s">
        <v>24</v>
      </c>
      <c r="F29" s="68" t="s">
        <v>25</v>
      </c>
      <c r="G29" s="68" t="s">
        <v>26</v>
      </c>
    </row>
    <row r="30" spans="1:10" ht="15.75" thickBot="1">
      <c r="B30" s="96" t="s">
        <v>27</v>
      </c>
      <c r="C30" s="99" t="s">
        <v>28</v>
      </c>
      <c r="D30" s="70" t="s">
        <v>29</v>
      </c>
      <c r="E30" s="71">
        <v>0.65</v>
      </c>
      <c r="F30" s="71">
        <v>0.55000000000000004</v>
      </c>
      <c r="G30" s="71">
        <v>0.45</v>
      </c>
    </row>
    <row r="31" spans="1:10" ht="35.25" customHeight="1" thickBot="1">
      <c r="B31" s="97"/>
      <c r="C31" s="100" t="s">
        <v>30</v>
      </c>
      <c r="D31" s="70" t="s">
        <v>31</v>
      </c>
      <c r="E31" s="71">
        <v>0.5</v>
      </c>
      <c r="F31" s="71">
        <v>0.4</v>
      </c>
      <c r="G31" s="71">
        <v>0.3</v>
      </c>
    </row>
    <row r="32" spans="1:10" ht="15.75" thickBot="1">
      <c r="B32" s="97"/>
      <c r="C32" s="99" t="s">
        <v>32</v>
      </c>
      <c r="D32" s="70" t="s">
        <v>31</v>
      </c>
      <c r="E32" s="71">
        <v>0.5</v>
      </c>
      <c r="F32" s="71">
        <v>0.4</v>
      </c>
      <c r="G32" s="71">
        <v>0.3</v>
      </c>
    </row>
    <row r="33" spans="2:7" ht="38.25" customHeight="1" thickBot="1">
      <c r="B33" s="97"/>
      <c r="C33" s="100" t="s">
        <v>33</v>
      </c>
      <c r="D33" s="70" t="s">
        <v>31</v>
      </c>
      <c r="E33" s="71">
        <v>0.5</v>
      </c>
      <c r="F33" s="71">
        <v>0.4</v>
      </c>
      <c r="G33" s="71">
        <v>0.3</v>
      </c>
    </row>
    <row r="34" spans="2:7" ht="40.5" customHeight="1" thickBot="1">
      <c r="B34" s="98"/>
      <c r="C34" s="66" t="s">
        <v>34</v>
      </c>
      <c r="D34" s="70" t="s">
        <v>31</v>
      </c>
      <c r="E34" s="71">
        <v>0.5</v>
      </c>
      <c r="F34" s="71">
        <v>0.4</v>
      </c>
      <c r="G34" s="71">
        <v>0.3</v>
      </c>
    </row>
    <row r="35" spans="2:7" ht="15.75" thickBot="1">
      <c r="B35" s="96" t="s">
        <v>35</v>
      </c>
      <c r="C35" s="99" t="s">
        <v>36</v>
      </c>
      <c r="D35" s="70" t="s">
        <v>37</v>
      </c>
      <c r="E35" s="71">
        <v>0.65</v>
      </c>
      <c r="F35" s="71">
        <v>0.55000000000000004</v>
      </c>
      <c r="G35" s="71">
        <v>0.45</v>
      </c>
    </row>
    <row r="36" spans="2:7" ht="79.5" customHeight="1" thickBot="1">
      <c r="B36" s="98"/>
      <c r="C36" s="100"/>
      <c r="D36" s="70" t="s">
        <v>38</v>
      </c>
      <c r="E36" s="71">
        <v>0.5</v>
      </c>
      <c r="F36" s="71">
        <v>0.4</v>
      </c>
      <c r="G36" s="71">
        <v>0.3</v>
      </c>
    </row>
  </sheetData>
  <mergeCells count="16">
    <mergeCell ref="B35:B36"/>
    <mergeCell ref="C35:C36"/>
    <mergeCell ref="A17:D17"/>
    <mergeCell ref="A2:D2"/>
    <mergeCell ref="B4:C4"/>
    <mergeCell ref="C11:D11"/>
    <mergeCell ref="B19:C19"/>
    <mergeCell ref="G19:H19"/>
    <mergeCell ref="B30:B34"/>
    <mergeCell ref="C30:C31"/>
    <mergeCell ref="C32:C33"/>
    <mergeCell ref="F17:I17"/>
    <mergeCell ref="G23:I23"/>
    <mergeCell ref="G26:I26"/>
    <mergeCell ref="G27:I27"/>
    <mergeCell ref="G24:I24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Foglio2</vt:lpstr>
      <vt:lpstr>Foglio3</vt:lpstr>
    </vt:vector>
  </TitlesOfParts>
  <Company>Finpiemonte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carlucci</dc:creator>
  <cp:lastModifiedBy>carlucci</cp:lastModifiedBy>
  <cp:lastPrinted>2016-07-01T07:28:08Z</cp:lastPrinted>
  <dcterms:created xsi:type="dcterms:W3CDTF">2016-06-21T11:32:41Z</dcterms:created>
  <dcterms:modified xsi:type="dcterms:W3CDTF">2016-09-30T15:22:10Z</dcterms:modified>
</cp:coreProperties>
</file>